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C:\Users\meadie\Desktop\"/>
    </mc:Choice>
  </mc:AlternateContent>
  <xr:revisionPtr revIDLastSave="0" documentId="8_{AE9A0534-0C1B-4285-92C9-2B0383AC4A58}" xr6:coauthVersionLast="47" xr6:coauthVersionMax="47" xr10:uidLastSave="{00000000-0000-0000-0000-000000000000}"/>
  <workbookProtection workbookAlgorithmName="SHA-512" workbookHashValue="LNDbEfSmlSdITO1835X0cRnC0U2FEWooORJRRxWA7TTSAdgls29vigMUYCIrCozmAy/5jy+SZo8N6bKkwmJNYg==" workbookSaltValue="tbGKgF04uKMYH/bwJxYNhw==" workbookSpinCount="100000" lockStructure="1"/>
  <bookViews>
    <workbookView xWindow="-110" yWindow="-110" windowWidth="19420" windowHeight="10300" xr2:uid="{00000000-000D-0000-FFFF-FFFF00000000}"/>
  </bookViews>
  <sheets>
    <sheet name="Sheet1" sheetId="1" r:id="rId1"/>
    <sheet name="Sheet2" sheetId="2"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 i="1" l="1"/>
  <c r="I7" i="1"/>
  <c r="K7" i="1" s="1"/>
  <c r="H8" i="1"/>
  <c r="I8" i="1" s="1"/>
  <c r="K8" i="1" s="1"/>
  <c r="H9" i="1"/>
  <c r="I9" i="1" s="1"/>
  <c r="K9" i="1" s="1"/>
  <c r="H10" i="1"/>
  <c r="I10" i="1" s="1"/>
  <c r="K10" i="1" s="1"/>
  <c r="H11" i="1" l="1"/>
  <c r="F5" i="2" l="1"/>
  <c r="F4" i="2"/>
  <c r="F3" i="2"/>
  <c r="F2" i="2"/>
  <c r="G11" i="1" l="1"/>
  <c r="F11" i="1"/>
  <c r="J11" i="1" l="1"/>
  <c r="I11" i="1"/>
  <c r="K1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MURRAY Lauren</author>
  </authors>
  <commentList>
    <comment ref="D6" authorId="0" shapeId="0" xr:uid="{00000000-0006-0000-0000-000001000000}">
      <text>
        <r>
          <rPr>
            <sz val="10"/>
            <color indexed="81"/>
            <rFont val="Tahoma"/>
            <family val="2"/>
          </rPr>
          <t>If selecting option '</t>
        </r>
        <r>
          <rPr>
            <b/>
            <sz val="10"/>
            <color indexed="81"/>
            <rFont val="Tahoma"/>
            <family val="2"/>
          </rPr>
          <t xml:space="preserve">Other - Agreed upon exception with HoHR/HR Partner' </t>
        </r>
        <r>
          <rPr>
            <sz val="10"/>
            <color indexed="81"/>
            <rFont val="Tahoma"/>
            <family val="2"/>
          </rPr>
          <t xml:space="preserve">please provide further details of the payment type in Column E. </t>
        </r>
        <r>
          <rPr>
            <sz val="9"/>
            <color indexed="81"/>
            <rFont val="Tahoma"/>
            <charset val="1"/>
          </rPr>
          <t xml:space="preserve">
</t>
        </r>
      </text>
    </comment>
  </commentList>
</comments>
</file>

<file path=xl/sharedStrings.xml><?xml version="1.0" encoding="utf-8"?>
<sst xmlns="http://schemas.openxmlformats.org/spreadsheetml/2006/main" count="35" uniqueCount="35">
  <si>
    <t>Guidance</t>
  </si>
  <si>
    <t>Employee Details</t>
  </si>
  <si>
    <t xml:space="preserve">Payment Details
</t>
  </si>
  <si>
    <t>Employee Assignment Number:</t>
  </si>
  <si>
    <t>Surname:</t>
  </si>
  <si>
    <t>Forename:</t>
  </si>
  <si>
    <t>Reason for payment:</t>
  </si>
  <si>
    <t>Payment type details for agreed-upon exceptions:</t>
  </si>
  <si>
    <t>Hours worked:</t>
  </si>
  <si>
    <t>Hourly Rate:</t>
  </si>
  <si>
    <t>Sub-total</t>
  </si>
  <si>
    <t>Holiday pay % (if payment relates to hours worked from February 2022)</t>
  </si>
  <si>
    <t>Non Hours Fee Payment:</t>
  </si>
  <si>
    <t>Total due:</t>
  </si>
  <si>
    <t>Total:</t>
  </si>
  <si>
    <t>Authorised by:</t>
  </si>
  <si>
    <t>Job Title:</t>
  </si>
  <si>
    <t>Print Name:</t>
  </si>
  <si>
    <t>Date:</t>
  </si>
  <si>
    <t>Column1</t>
  </si>
  <si>
    <t>0</t>
  </si>
  <si>
    <t>Casual Work outwith Primary Post</t>
  </si>
  <si>
    <t>UE06 + Overtime</t>
  </si>
  <si>
    <t>Other - Agreed upon exception with HoHR/HR Partner</t>
  </si>
  <si>
    <t>Guaranteed Hours Surplus</t>
  </si>
  <si>
    <r>
      <rPr>
        <b/>
        <sz val="12"/>
        <rFont val="Calibri"/>
        <family val="2"/>
        <scheme val="minor"/>
      </rPr>
      <t>Costing details</t>
    </r>
    <r>
      <rPr>
        <sz val="12"/>
        <rFont val="Calibri"/>
        <family val="2"/>
        <scheme val="minor"/>
      </rPr>
      <t xml:space="preserve">
Please complete the costing details below, if different to the employee's assignment costing. For further guidance refer to the Chart of Accounts Guidance available on the </t>
    </r>
    <r>
      <rPr>
        <u/>
        <sz val="12"/>
        <color theme="10"/>
        <rFont val="Calibri"/>
        <family val="2"/>
        <scheme val="minor"/>
      </rPr>
      <t>Finance Hub SharePoint</t>
    </r>
    <r>
      <rPr>
        <sz val="12"/>
        <rFont val="Calibri"/>
        <family val="2"/>
        <scheme val="minor"/>
      </rPr>
      <t>.</t>
    </r>
    <r>
      <rPr>
        <u/>
        <sz val="12"/>
        <color theme="10"/>
        <rFont val="Calibri"/>
        <family val="2"/>
        <scheme val="minor"/>
      </rPr>
      <t xml:space="preserve">
</t>
    </r>
    <r>
      <rPr>
        <sz val="12"/>
        <rFont val="Calibri"/>
        <family val="2"/>
        <scheme val="minor"/>
      </rPr>
      <t xml:space="preserve">Payments requested through this form should </t>
    </r>
    <r>
      <rPr>
        <b/>
        <sz val="12"/>
        <rFont val="Calibri"/>
        <family val="2"/>
        <scheme val="minor"/>
      </rPr>
      <t>not</t>
    </r>
    <r>
      <rPr>
        <sz val="12"/>
        <rFont val="Calibri"/>
        <family val="2"/>
        <scheme val="minor"/>
      </rPr>
      <t xml:space="preserve"> be charged to cost centre 30010003 (research salary control account). If these costs are to be charged to a project please charge them to a school non-restricted cost centre and liaise with your school research administration team to arrange for them to be loaded to the project.</t>
    </r>
  </si>
  <si>
    <t>Form Version: July 2025 V4.1</t>
  </si>
  <si>
    <r>
      <rPr>
        <sz val="12"/>
        <rFont val="Calibri"/>
        <family val="2"/>
        <scheme val="minor"/>
      </rPr>
      <t xml:space="preserve">Overtime, GH and additional hours should be claimed via Timecards but there are exceptional circumstances when a Temporary Additional Payments (TAP) form can be used. TAP Forms will no longer be accepted by Payroll for payment of any of the time types which will be processed via the Time Recording App on People and Money for the groups that are eligible for them.   
Please contact your Head of HR or HR Partner if the Time Type rate you need is not available on the Timecard.  Agreed exceptions can be processed via this form. </t>
    </r>
    <r>
      <rPr>
        <u/>
        <sz val="12"/>
        <color theme="10"/>
        <rFont val="Calibri"/>
        <family val="2"/>
        <scheme val="minor"/>
      </rPr>
      <t xml:space="preserve">
</t>
    </r>
    <r>
      <rPr>
        <sz val="12"/>
        <rFont val="Calibri"/>
        <family val="2"/>
        <scheme val="minor"/>
      </rPr>
      <t xml:space="preserve">Examples of when the TAP form can be used are detailed on the </t>
    </r>
    <r>
      <rPr>
        <u/>
        <sz val="12"/>
        <color theme="10"/>
        <rFont val="Calibri"/>
        <family val="2"/>
        <scheme val="minor"/>
      </rPr>
      <t>Finance Specialist Services Webpage</t>
    </r>
    <r>
      <rPr>
        <sz val="12"/>
        <rFont val="Calibri"/>
        <family val="2"/>
        <scheme val="minor"/>
      </rPr>
      <t xml:space="preserve">.  </t>
    </r>
    <r>
      <rPr>
        <u/>
        <sz val="12"/>
        <color theme="10"/>
        <rFont val="Calibri"/>
        <family val="2"/>
        <scheme val="minor"/>
      </rPr>
      <t xml:space="preserve">
</t>
    </r>
    <r>
      <rPr>
        <sz val="12"/>
        <rFont val="Calibri"/>
        <family val="2"/>
        <scheme val="minor"/>
      </rPr>
      <t>To guarantee payment, forms must be returned to payroll by the</t>
    </r>
    <r>
      <rPr>
        <b/>
        <sz val="12"/>
        <rFont val="Calibri"/>
        <family val="2"/>
        <scheme val="minor"/>
      </rPr>
      <t xml:space="preserve"> 7th of the month</t>
    </r>
    <r>
      <rPr>
        <sz val="12"/>
        <rFont val="Calibri"/>
        <family val="2"/>
        <scheme val="minor"/>
      </rPr>
      <t>. Any forms received after that date will be processed on a best endevour basis. The correct assignment number must be provided (this can be found by the employee on their payslip). Incorrect or incomplete forms may need to be queried which could result in delayed payment.</t>
    </r>
    <r>
      <rPr>
        <u/>
        <sz val="12"/>
        <color theme="10"/>
        <rFont val="Calibri"/>
        <family val="2"/>
        <scheme val="minor"/>
      </rPr>
      <t xml:space="preserve">
</t>
    </r>
    <r>
      <rPr>
        <sz val="12"/>
        <rFont val="Calibri"/>
        <family val="2"/>
        <scheme val="minor"/>
      </rPr>
      <t xml:space="preserve">
Complete one row per claim (up to 4 per spreadsheet).  Once complete, please submit the form through People and Money via Service Request using the</t>
    </r>
    <r>
      <rPr>
        <sz val="12"/>
        <color theme="10"/>
        <rFont val="Calibri"/>
        <family val="2"/>
        <scheme val="minor"/>
      </rPr>
      <t xml:space="preserve"> </t>
    </r>
    <r>
      <rPr>
        <b/>
        <sz val="12"/>
        <rFont val="Calibri"/>
        <family val="2"/>
        <scheme val="minor"/>
      </rPr>
      <t>TAP Form</t>
    </r>
    <r>
      <rPr>
        <sz val="12"/>
        <color theme="10"/>
        <rFont val="Calibri"/>
        <family val="2"/>
        <scheme val="minor"/>
      </rPr>
      <t xml:space="preserve"> </t>
    </r>
    <r>
      <rPr>
        <sz val="12"/>
        <rFont val="Calibri"/>
        <family val="2"/>
        <scheme val="minor"/>
      </rPr>
      <t>category. 
Payments requested through this form should</t>
    </r>
    <r>
      <rPr>
        <b/>
        <sz val="12"/>
        <rFont val="Calibri"/>
        <family val="2"/>
        <scheme val="minor"/>
      </rPr>
      <t xml:space="preserve"> not</t>
    </r>
    <r>
      <rPr>
        <sz val="12"/>
        <rFont val="Calibri"/>
        <family val="2"/>
        <scheme val="minor"/>
      </rPr>
      <t xml:space="preserve"> be charged to cost centre 30010003 (research salary control account). If these costs are to be charged to a project please charge them to a school non-restricted cost centre and liaise with your school research administration team to arrange for them to be loaded to the project.</t>
    </r>
    <r>
      <rPr>
        <u/>
        <sz val="12"/>
        <color theme="10"/>
        <rFont val="Calibri"/>
        <family val="2"/>
        <scheme val="minor"/>
      </rPr>
      <t xml:space="preserve">
</t>
    </r>
    <r>
      <rPr>
        <sz val="12"/>
        <rFont val="Calibri"/>
        <family val="2"/>
        <scheme val="minor"/>
      </rPr>
      <t>For information about our privacy policy and how we use your information please go to: https://www.ed.ac.uk/human-resources/privacy-information-notice</t>
    </r>
    <r>
      <rPr>
        <u/>
        <sz val="12"/>
        <color theme="10"/>
        <rFont val="Calibri"/>
        <family val="2"/>
        <scheme val="minor"/>
      </rPr>
      <t xml:space="preserve">
</t>
    </r>
  </si>
  <si>
    <r>
      <t xml:space="preserve">Entity
(3 digits)
</t>
    </r>
    <r>
      <rPr>
        <sz val="12"/>
        <color theme="1"/>
        <rFont val="Calibri"/>
        <family val="2"/>
        <scheme val="minor"/>
      </rPr>
      <t>Driven by payroll element</t>
    </r>
    <r>
      <rPr>
        <b/>
        <sz val="12"/>
        <color theme="1"/>
        <rFont val="Calibri"/>
        <family val="2"/>
        <scheme val="minor"/>
      </rPr>
      <t xml:space="preserve"> </t>
    </r>
  </si>
  <si>
    <r>
      <t xml:space="preserve">Fund
(6 digits)
MANDATORY </t>
    </r>
    <r>
      <rPr>
        <sz val="12"/>
        <color theme="1"/>
        <rFont val="Calibri"/>
        <family val="2"/>
        <scheme val="minor"/>
      </rPr>
      <t>Required to capture the type of funding the payroll cost is attached to</t>
    </r>
  </si>
  <si>
    <r>
      <t xml:space="preserve">Cost Centre
(8 digits)
MANDATORY </t>
    </r>
    <r>
      <rPr>
        <sz val="12"/>
        <color theme="1"/>
        <rFont val="Calibri"/>
        <family val="2"/>
        <scheme val="minor"/>
      </rPr>
      <t>Organisational Unit (department)</t>
    </r>
  </si>
  <si>
    <r>
      <t xml:space="preserve">Analysis
(6 digits)
</t>
    </r>
    <r>
      <rPr>
        <sz val="12"/>
        <color theme="1"/>
        <rFont val="Calibri"/>
        <family val="2"/>
        <scheme val="minor"/>
      </rPr>
      <t>Likely to always be zero</t>
    </r>
  </si>
  <si>
    <r>
      <t xml:space="preserve">Portfolio
(8 digits)
</t>
    </r>
    <r>
      <rPr>
        <sz val="12"/>
        <color theme="1"/>
        <rFont val="Calibri"/>
        <family val="2"/>
        <scheme val="minor"/>
      </rPr>
      <t>Likely to always be zero</t>
    </r>
  </si>
  <si>
    <r>
      <t xml:space="preserve">Product
(8 digits)
</t>
    </r>
    <r>
      <rPr>
        <sz val="12"/>
        <color theme="1"/>
        <rFont val="Calibri"/>
        <family val="2"/>
        <scheme val="minor"/>
      </rPr>
      <t>Likely to always be zero</t>
    </r>
  </si>
  <si>
    <r>
      <t xml:space="preserve">Intercompany
(3 digits)
</t>
    </r>
    <r>
      <rPr>
        <sz val="12"/>
        <color theme="1"/>
        <rFont val="Calibri"/>
        <family val="2"/>
        <scheme val="minor"/>
      </rPr>
      <t>For cross charging to or from a subsidiary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</si>
</sst>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7" x14ac:knownFonts="1">
    <font>
      <sz val="11"/>
      <color theme="1"/>
      <name val="Calibri"/>
      <family val="2"/>
      <scheme val="minor"/>
    </font>
    <font>
      <sz val="11"/>
      <color rgb="FF3F3F76"/>
      <name val="Calibri"/>
      <family val="2"/>
      <scheme val="minor"/>
    </font>
    <font>
      <b/>
      <sz val="11"/>
      <color theme="0"/>
      <name val="Calibri"/>
      <family val="2"/>
      <scheme val="minor"/>
    </font>
    <font>
      <sz val="11"/>
      <color theme="0" tint="-0.14999847407452621"/>
      <name val="Calibri"/>
      <family val="2"/>
      <scheme val="minor"/>
    </font>
    <font>
      <b/>
      <sz val="11"/>
      <color rgb="FFFA7D00"/>
      <name val="Calibri"/>
      <family val="2"/>
      <scheme val="minor"/>
    </font>
    <font>
      <u/>
      <sz val="11"/>
      <color theme="10"/>
      <name val="Calibri"/>
      <family val="2"/>
      <scheme val="minor"/>
    </font>
    <font>
      <sz val="12"/>
      <name val="Calibri"/>
      <family val="2"/>
      <scheme val="minor"/>
    </font>
    <font>
      <sz val="9"/>
      <color indexed="81"/>
      <name val="Tahoma"/>
      <charset val="1"/>
    </font>
    <font>
      <sz val="10"/>
      <color indexed="81"/>
      <name val="Tahoma"/>
      <family val="2"/>
    </font>
    <font>
      <b/>
      <sz val="10"/>
      <color indexed="81"/>
      <name val="Tahoma"/>
      <family val="2"/>
    </font>
    <font>
      <u/>
      <sz val="12"/>
      <color theme="10"/>
      <name val="Calibri"/>
      <family val="2"/>
      <scheme val="minor"/>
    </font>
    <font>
      <b/>
      <sz val="12"/>
      <name val="Calibri"/>
      <family val="2"/>
      <scheme val="minor"/>
    </font>
    <font>
      <b/>
      <sz val="12"/>
      <color theme="1"/>
      <name val="Calibri"/>
      <family val="2"/>
      <scheme val="minor"/>
    </font>
    <font>
      <sz val="12"/>
      <color theme="10"/>
      <name val="Calibri"/>
      <family val="2"/>
      <scheme val="minor"/>
    </font>
    <font>
      <b/>
      <sz val="12"/>
      <color theme="0"/>
      <name val="Calibri"/>
      <family val="2"/>
      <scheme val="minor"/>
    </font>
    <font>
      <sz val="12"/>
      <color theme="1"/>
      <name val="Calibri"/>
      <family val="2"/>
      <scheme val="minor"/>
    </font>
    <font>
      <b/>
      <sz val="12"/>
      <color rgb="FFFA7D00"/>
      <name val="Calibri"/>
      <family val="2"/>
      <scheme val="minor"/>
    </font>
  </fonts>
  <fills count="9">
    <fill>
      <patternFill patternType="none"/>
    </fill>
    <fill>
      <patternFill patternType="gray125"/>
    </fill>
    <fill>
      <patternFill patternType="solid">
        <fgColor rgb="FFFFCC99"/>
      </patternFill>
    </fill>
    <fill>
      <patternFill patternType="solid">
        <fgColor rgb="FFA5A5A5"/>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D9D9D9"/>
        <bgColor indexed="64"/>
      </patternFill>
    </fill>
    <fill>
      <patternFill patternType="solid">
        <fgColor rgb="FFF2F2F2"/>
      </patternFill>
    </fill>
    <fill>
      <patternFill patternType="solid">
        <fgColor theme="0" tint="-0.249977111117893"/>
        <bgColor indexed="64"/>
      </patternFill>
    </fill>
  </fills>
  <borders count="23">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rgb="FF3F3F3F"/>
      </top>
      <bottom style="thin">
        <color indexed="64"/>
      </bottom>
      <diagonal/>
    </border>
    <border>
      <left/>
      <right style="double">
        <color rgb="FF3F3F3F"/>
      </right>
      <top style="double">
        <color rgb="FF3F3F3F"/>
      </top>
      <bottom style="thin">
        <color indexed="64"/>
      </bottom>
      <diagonal/>
    </border>
    <border>
      <left style="double">
        <color rgb="FF3F3F3F"/>
      </left>
      <right style="double">
        <color rgb="FF3F3F3F"/>
      </right>
      <top style="double">
        <color rgb="FF3F3F3F"/>
      </top>
      <bottom style="thin">
        <color indexed="64"/>
      </bottom>
      <diagonal/>
    </border>
    <border>
      <left style="double">
        <color rgb="FF3F3F3F"/>
      </left>
      <right style="thin">
        <color indexed="64"/>
      </right>
      <top style="double">
        <color rgb="FF3F3F3F"/>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rgb="FF3F3F3F"/>
      </top>
      <bottom style="thin">
        <color indexed="64"/>
      </bottom>
      <diagonal/>
    </border>
    <border>
      <left style="double">
        <color rgb="FF3F3F3F"/>
      </left>
      <right/>
      <top style="double">
        <color rgb="FF3F3F3F"/>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top style="thin">
        <color indexed="64"/>
      </top>
      <bottom/>
      <diagonal/>
    </border>
    <border>
      <left style="thin">
        <color rgb="FF000000"/>
      </left>
      <right/>
      <top/>
      <bottom style="thin">
        <color indexed="64"/>
      </bottom>
      <diagonal/>
    </border>
  </borders>
  <cellStyleXfs count="5">
    <xf numFmtId="0" fontId="0" fillId="0" borderId="0"/>
    <xf numFmtId="0" fontId="1" fillId="2" borderId="1" applyNumberFormat="0" applyAlignment="0" applyProtection="0"/>
    <xf numFmtId="0" fontId="2" fillId="3" borderId="2" applyNumberFormat="0" applyAlignment="0" applyProtection="0"/>
    <xf numFmtId="0" fontId="4" fillId="7" borderId="1" applyNumberFormat="0" applyAlignment="0" applyProtection="0"/>
    <xf numFmtId="0" fontId="5" fillId="0" borderId="0" applyNumberFormat="0" applyFill="0" applyBorder="0" applyAlignment="0" applyProtection="0"/>
  </cellStyleXfs>
  <cellXfs count="58">
    <xf numFmtId="0" fontId="0" fillId="0" borderId="0" xfId="0"/>
    <xf numFmtId="0" fontId="0" fillId="0" borderId="11" xfId="0" applyBorder="1"/>
    <xf numFmtId="0" fontId="12" fillId="6" borderId="3" xfId="0" applyFont="1" applyFill="1" applyBorder="1" applyAlignment="1">
      <alignment vertical="center" wrapText="1"/>
    </xf>
    <xf numFmtId="0" fontId="12" fillId="6" borderId="3" xfId="0" applyFont="1" applyFill="1" applyBorder="1" applyAlignment="1">
      <alignment horizontal="center" vertical="center" wrapText="1"/>
    </xf>
    <xf numFmtId="0" fontId="14" fillId="3" borderId="2" xfId="2" applyFont="1" applyAlignment="1" applyProtection="1">
      <alignment horizontal="center" vertical="center" wrapText="1"/>
    </xf>
    <xf numFmtId="0" fontId="12" fillId="8" borderId="5" xfId="0" applyFont="1" applyFill="1" applyBorder="1" applyAlignment="1">
      <alignment horizontal="center" vertical="top" wrapText="1"/>
    </xf>
    <xf numFmtId="0" fontId="12" fillId="8" borderId="3" xfId="0" applyFont="1" applyFill="1" applyBorder="1" applyAlignment="1">
      <alignment horizontal="center" vertical="top" wrapText="1"/>
    </xf>
    <xf numFmtId="0" fontId="15" fillId="0" borderId="3" xfId="0" applyFont="1" applyBorder="1" applyAlignment="1" applyProtection="1">
      <alignment wrapText="1"/>
      <protection locked="0"/>
    </xf>
    <xf numFmtId="0" fontId="15" fillId="0" borderId="3" xfId="0" applyFont="1" applyBorder="1" applyAlignment="1" applyProtection="1">
      <alignment horizontal="center" wrapText="1"/>
      <protection locked="0"/>
    </xf>
    <xf numFmtId="164" fontId="16" fillId="7" borderId="1" xfId="3" applyNumberFormat="1" applyFont="1" applyAlignment="1" applyProtection="1">
      <alignment horizontal="center"/>
    </xf>
    <xf numFmtId="164" fontId="15" fillId="0" borderId="3" xfId="0" applyNumberFormat="1" applyFont="1" applyBorder="1" applyAlignment="1" applyProtection="1">
      <alignment horizontal="center"/>
      <protection locked="0"/>
    </xf>
    <xf numFmtId="164" fontId="14" fillId="3" borderId="2" xfId="2" applyNumberFormat="1" applyFont="1" applyAlignment="1" applyProtection="1">
      <alignment horizontal="center"/>
    </xf>
    <xf numFmtId="0" fontId="14" fillId="3" borderId="8" xfId="2" applyFont="1" applyBorder="1" applyAlignment="1" applyProtection="1">
      <alignment horizontal="left"/>
    </xf>
    <xf numFmtId="2" fontId="14" fillId="3" borderId="9" xfId="2" applyNumberFormat="1" applyFont="1" applyBorder="1" applyAlignment="1" applyProtection="1">
      <alignment horizontal="center"/>
    </xf>
    <xf numFmtId="164" fontId="14" fillId="3" borderId="9" xfId="2" applyNumberFormat="1" applyFont="1" applyBorder="1" applyAlignment="1" applyProtection="1">
      <alignment horizontal="center"/>
    </xf>
    <xf numFmtId="0" fontId="14" fillId="3" borderId="9" xfId="2" applyFont="1" applyBorder="1" applyAlignment="1" applyProtection="1">
      <alignment horizontal="center"/>
    </xf>
    <xf numFmtId="0" fontId="14" fillId="3" borderId="17" xfId="2" applyFont="1" applyBorder="1" applyAlignment="1" applyProtection="1">
      <alignment horizontal="center"/>
    </xf>
    <xf numFmtId="0" fontId="14" fillId="3" borderId="10" xfId="2" applyFont="1" applyBorder="1" applyAlignment="1" applyProtection="1">
      <alignment horizontal="center"/>
    </xf>
    <xf numFmtId="0" fontId="15" fillId="0" borderId="11" xfId="0" applyFont="1" applyBorder="1"/>
    <xf numFmtId="0" fontId="15" fillId="0" borderId="0" xfId="0" applyFont="1"/>
    <xf numFmtId="0" fontId="15" fillId="0" borderId="12" xfId="0" applyFont="1" applyBorder="1"/>
    <xf numFmtId="0" fontId="12" fillId="0" borderId="11" xfId="0" applyFont="1" applyBorder="1"/>
    <xf numFmtId="0" fontId="12" fillId="0" borderId="0" xfId="0" applyFont="1"/>
    <xf numFmtId="0" fontId="15" fillId="0" borderId="13" xfId="0" applyFont="1" applyBorder="1"/>
    <xf numFmtId="0" fontId="15" fillId="0" borderId="14" xfId="0" applyFont="1" applyBorder="1"/>
    <xf numFmtId="0" fontId="15" fillId="0" borderId="15" xfId="0" applyFont="1" applyBorder="1"/>
    <xf numFmtId="0" fontId="3" fillId="5" borderId="4" xfId="0" applyFont="1" applyFill="1" applyBorder="1" applyAlignment="1">
      <alignment horizontal="center"/>
    </xf>
    <xf numFmtId="0" fontId="3" fillId="5" borderId="5" xfId="0" applyFont="1" applyFill="1" applyBorder="1" applyAlignment="1">
      <alignment horizontal="center"/>
    </xf>
    <xf numFmtId="0" fontId="3" fillId="5" borderId="6" xfId="0" applyFont="1" applyFill="1" applyBorder="1" applyAlignment="1">
      <alignment horizontal="center"/>
    </xf>
    <xf numFmtId="0" fontId="12" fillId="4" borderId="13" xfId="0" applyFont="1" applyFill="1" applyBorder="1" applyAlignment="1">
      <alignment horizontal="left" vertical="center"/>
    </xf>
    <xf numFmtId="0" fontId="12" fillId="4" borderId="14" xfId="0" applyFont="1" applyFill="1" applyBorder="1" applyAlignment="1">
      <alignment horizontal="left" vertical="center"/>
    </xf>
    <xf numFmtId="0" fontId="12" fillId="4" borderId="15" xfId="0" applyFont="1" applyFill="1" applyBorder="1" applyAlignment="1">
      <alignment horizontal="left" vertical="center"/>
    </xf>
    <xf numFmtId="0" fontId="10" fillId="0" borderId="4" xfId="4" applyFont="1" applyBorder="1" applyAlignment="1">
      <alignment vertical="top" wrapText="1"/>
    </xf>
    <xf numFmtId="0" fontId="10" fillId="0" borderId="5" xfId="4" applyFont="1" applyBorder="1" applyAlignment="1">
      <alignment vertical="top" wrapText="1"/>
    </xf>
    <xf numFmtId="0" fontId="10" fillId="0" borderId="6" xfId="4" applyFont="1" applyBorder="1" applyAlignment="1">
      <alignment vertical="top" wrapText="1"/>
    </xf>
    <xf numFmtId="0" fontId="14" fillId="3" borderId="7" xfId="2" applyFont="1" applyBorder="1" applyAlignment="1" applyProtection="1">
      <alignment horizontal="left"/>
    </xf>
    <xf numFmtId="0" fontId="14" fillId="3" borderId="16" xfId="2" applyFont="1" applyBorder="1" applyAlignment="1" applyProtection="1">
      <alignment horizontal="left"/>
    </xf>
    <xf numFmtId="0" fontId="14" fillId="3" borderId="8" xfId="2" applyFont="1" applyBorder="1" applyAlignment="1" applyProtection="1">
      <alignment horizontal="left"/>
    </xf>
    <xf numFmtId="49" fontId="11" fillId="5" borderId="21" xfId="0" applyNumberFormat="1" applyFont="1" applyFill="1" applyBorder="1" applyAlignment="1">
      <alignment horizontal="center" vertical="center" wrapText="1"/>
    </xf>
    <xf numFmtId="49" fontId="11" fillId="5" borderId="19" xfId="0" applyNumberFormat="1" applyFont="1" applyFill="1" applyBorder="1" applyAlignment="1">
      <alignment horizontal="center" vertical="center" wrapText="1"/>
    </xf>
    <xf numFmtId="49" fontId="11" fillId="5" borderId="20" xfId="0" applyNumberFormat="1" applyFont="1" applyFill="1" applyBorder="1" applyAlignment="1">
      <alignment horizontal="center" vertical="center" wrapText="1"/>
    </xf>
    <xf numFmtId="49" fontId="11" fillId="5" borderId="22" xfId="0" applyNumberFormat="1" applyFont="1" applyFill="1" applyBorder="1" applyAlignment="1">
      <alignment horizontal="center" vertical="center" wrapText="1"/>
    </xf>
    <xf numFmtId="49" fontId="11" fillId="5" borderId="14" xfId="0" applyNumberFormat="1" applyFont="1" applyFill="1" applyBorder="1" applyAlignment="1">
      <alignment horizontal="center" vertical="center" wrapText="1"/>
    </xf>
    <xf numFmtId="49" fontId="11" fillId="5" borderId="15" xfId="0" applyNumberFormat="1" applyFont="1" applyFill="1" applyBorder="1" applyAlignment="1">
      <alignment horizontal="center" vertical="center" wrapText="1"/>
    </xf>
    <xf numFmtId="49" fontId="11" fillId="5" borderId="18" xfId="0" applyNumberFormat="1" applyFont="1" applyFill="1" applyBorder="1" applyAlignment="1">
      <alignment horizontal="center" vertical="center" wrapText="1"/>
    </xf>
    <xf numFmtId="49" fontId="11" fillId="5" borderId="11" xfId="0" applyNumberFormat="1" applyFont="1" applyFill="1" applyBorder="1" applyAlignment="1">
      <alignment horizontal="center" vertical="center" wrapText="1"/>
    </xf>
    <xf numFmtId="49" fontId="11" fillId="5" borderId="0" xfId="0" applyNumberFormat="1" applyFont="1" applyFill="1" applyAlignment="1">
      <alignment horizontal="center" vertical="center" wrapText="1"/>
    </xf>
    <xf numFmtId="49" fontId="11" fillId="5" borderId="12" xfId="0" applyNumberFormat="1" applyFont="1" applyFill="1" applyBorder="1" applyAlignment="1">
      <alignment horizontal="center" vertical="center" wrapText="1"/>
    </xf>
    <xf numFmtId="0" fontId="10" fillId="5" borderId="18" xfId="4" applyFont="1" applyFill="1" applyBorder="1" applyAlignment="1">
      <alignment horizontal="center" vertical="center" wrapText="1"/>
    </xf>
    <xf numFmtId="0" fontId="10" fillId="5" borderId="19" xfId="4" applyFont="1" applyFill="1" applyBorder="1" applyAlignment="1">
      <alignment horizontal="center" vertical="center"/>
    </xf>
    <xf numFmtId="0" fontId="10" fillId="5" borderId="20" xfId="4" applyFont="1" applyFill="1" applyBorder="1" applyAlignment="1">
      <alignment horizontal="center" vertical="center"/>
    </xf>
    <xf numFmtId="0" fontId="10" fillId="5" borderId="13" xfId="4" applyFont="1" applyFill="1" applyBorder="1" applyAlignment="1">
      <alignment horizontal="center" vertical="center"/>
    </xf>
    <xf numFmtId="0" fontId="10" fillId="5" borderId="14" xfId="4" applyFont="1" applyFill="1" applyBorder="1" applyAlignment="1">
      <alignment horizontal="center" vertical="center"/>
    </xf>
    <xf numFmtId="0" fontId="10" fillId="5" borderId="15" xfId="4" applyFont="1" applyFill="1" applyBorder="1" applyAlignment="1">
      <alignment horizontal="center" vertical="center"/>
    </xf>
    <xf numFmtId="0" fontId="6" fillId="5" borderId="4" xfId="0" applyFont="1" applyFill="1" applyBorder="1" applyAlignment="1">
      <alignment horizontal="center"/>
    </xf>
    <xf numFmtId="0" fontId="6" fillId="5" borderId="6" xfId="0" applyFont="1" applyFill="1" applyBorder="1" applyAlignment="1">
      <alignment horizontal="center"/>
    </xf>
    <xf numFmtId="0" fontId="6" fillId="4" borderId="1" xfId="1" applyFont="1" applyFill="1" applyAlignment="1" applyProtection="1">
      <alignment horizontal="center" wrapText="1"/>
      <protection locked="0"/>
    </xf>
    <xf numFmtId="14" fontId="6" fillId="4" borderId="1" xfId="1" applyNumberFormat="1" applyFont="1" applyFill="1" applyAlignment="1" applyProtection="1">
      <alignment horizontal="center"/>
      <protection locked="0"/>
    </xf>
  </cellXfs>
  <cellStyles count="5">
    <cellStyle name="Calculation" xfId="3" builtinId="22"/>
    <cellStyle name="Check Cell" xfId="2" builtinId="23"/>
    <cellStyle name="Hyperlink" xfId="4" builtinId="8"/>
    <cellStyle name="Input" xfId="1" builtinId="2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54609</xdr:colOff>
      <xdr:row>1</xdr:row>
      <xdr:rowOff>29209</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76324" cy="981074"/>
        </a:xfrm>
        <a:prstGeom prst="rect">
          <a:avLst/>
        </a:prstGeom>
      </xdr:spPr>
    </xdr:pic>
    <xdr:clientData/>
  </xdr:twoCellAnchor>
  <xdr:twoCellAnchor>
    <xdr:from>
      <xdr:col>3</xdr:col>
      <xdr:colOff>542925</xdr:colOff>
      <xdr:row>0</xdr:row>
      <xdr:rowOff>171450</xdr:rowOff>
    </xdr:from>
    <xdr:to>
      <xdr:col>10</xdr:col>
      <xdr:colOff>609600</xdr:colOff>
      <xdr:row>0</xdr:row>
      <xdr:rowOff>723900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2886075" y="171450"/>
          <a:ext cx="5819775" cy="552450"/>
        </a:xfrm>
        <a:prstGeom prst="rect">
          <a:avLst/>
        </a:prstGeom>
        <a:solidFill>
          <a:schemeClr val="bg1">
            <a:lumMod val="8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2800">
              <a:solidFill>
                <a:schemeClr val="dk1"/>
              </a:solidFill>
              <a:effectLst/>
              <a:latin typeface="+mn-lt"/>
              <a:ea typeface="+mn-ea"/>
              <a:cs typeface="+mn-cs"/>
            </a:rPr>
            <a:t>Temporary Additional Payments Form	</a:t>
          </a:r>
        </a:p>
        <a:p>
          <a:endParaRPr lang="en-GB" sz="28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B5" totalsRowShown="0">
  <autoFilter ref="A1:B5" xr:uid="{00000000-0009-0000-0100-000001000000}"/>
  <tableColumns count="2">
    <tableColumn id="1" xr3:uid="{00000000-0010-0000-0000-000001000000}" name="Column1"/>
    <tableColumn id="2" xr3:uid="{00000000-0010-0000-0000-000002000000}" name="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uoe.sharepoint.com/sites/FinanceHub/SitePages/Chart-of-Accounts.aspx" TargetMode="External"/><Relationship Id="rId1" Type="http://schemas.openxmlformats.org/officeDocument/2006/relationships/hyperlink" Target="https://uoe.sharepoint.com/sites/FinanceSpecialistServices/SitePages/Payments-to-Staff.aspx"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36"/>
  <sheetViews>
    <sheetView showGridLines="0" tabSelected="1" topLeftCell="E1" zoomScaleNormal="100" workbookViewId="0">
      <selection activeCell="L8" sqref="L8"/>
    </sheetView>
  </sheetViews>
  <sheetFormatPr defaultColWidth="0" defaultRowHeight="14.5" zeroHeight="1" x14ac:dyDescent="0.35"/>
  <cols>
    <col min="1" max="1" width="15.36328125" customWidth="1"/>
    <col min="2" max="3" width="27.6328125" customWidth="1"/>
    <col min="4" max="4" width="60.36328125" bestFit="1" customWidth="1"/>
    <col min="5" max="5" width="51.6328125" customWidth="1"/>
    <col min="6" max="6" width="34.36328125" bestFit="1" customWidth="1"/>
    <col min="7" max="10" width="24.36328125" customWidth="1"/>
    <col min="11" max="11" width="27.6328125" customWidth="1"/>
    <col min="12" max="15" width="17.6328125" customWidth="1"/>
    <col min="16" max="17" width="16.54296875" customWidth="1"/>
    <col min="18" max="18" width="19.36328125" bestFit="1" customWidth="1"/>
    <col min="19" max="19" width="5.36328125" customWidth="1"/>
    <col min="20" max="16384" width="9.36328125" hidden="1"/>
  </cols>
  <sheetData>
    <row r="1" spans="1:18" ht="75.75" customHeight="1" x14ac:dyDescent="0.35">
      <c r="A1" s="26"/>
      <c r="B1" s="27"/>
      <c r="C1" s="27"/>
      <c r="D1" s="27"/>
      <c r="E1" s="27"/>
      <c r="F1" s="27"/>
      <c r="G1" s="27"/>
      <c r="H1" s="27"/>
      <c r="I1" s="27"/>
      <c r="J1" s="27"/>
      <c r="K1" s="27"/>
      <c r="L1" s="27"/>
      <c r="M1" s="27"/>
      <c r="N1" s="27"/>
      <c r="O1" s="27"/>
      <c r="P1" s="27"/>
      <c r="Q1" s="27"/>
      <c r="R1" s="28"/>
    </row>
    <row r="2" spans="1:18" ht="24" customHeight="1" x14ac:dyDescent="0.35">
      <c r="A2" s="29" t="s">
        <v>0</v>
      </c>
      <c r="B2" s="30"/>
      <c r="C2" s="30"/>
      <c r="D2" s="30"/>
      <c r="E2" s="30"/>
      <c r="F2" s="30"/>
      <c r="G2" s="30"/>
      <c r="H2" s="30"/>
      <c r="I2" s="30"/>
      <c r="J2" s="30"/>
      <c r="K2" s="30"/>
      <c r="L2" s="30"/>
      <c r="M2" s="30"/>
      <c r="N2" s="30"/>
      <c r="O2" s="30"/>
      <c r="P2" s="30"/>
      <c r="Q2" s="30"/>
      <c r="R2" s="31"/>
    </row>
    <row r="3" spans="1:18" ht="225.5" customHeight="1" x14ac:dyDescent="0.35">
      <c r="A3" s="32" t="s">
        <v>27</v>
      </c>
      <c r="B3" s="33"/>
      <c r="C3" s="33"/>
      <c r="D3" s="33"/>
      <c r="E3" s="33"/>
      <c r="F3" s="33"/>
      <c r="G3" s="33"/>
      <c r="H3" s="33"/>
      <c r="I3" s="33"/>
      <c r="J3" s="33"/>
      <c r="K3" s="33"/>
      <c r="L3" s="33"/>
      <c r="M3" s="33"/>
      <c r="N3" s="33"/>
      <c r="O3" s="33"/>
      <c r="P3" s="33"/>
      <c r="Q3" s="33"/>
      <c r="R3" s="34"/>
    </row>
    <row r="4" spans="1:18" ht="43.25" customHeight="1" x14ac:dyDescent="0.35">
      <c r="A4" s="38" t="s">
        <v>1</v>
      </c>
      <c r="B4" s="39"/>
      <c r="C4" s="40"/>
      <c r="D4" s="44" t="s">
        <v>2</v>
      </c>
      <c r="E4" s="39"/>
      <c r="F4" s="39"/>
      <c r="G4" s="39"/>
      <c r="H4" s="39"/>
      <c r="I4" s="39"/>
      <c r="J4" s="39"/>
      <c r="K4" s="40"/>
      <c r="L4" s="48" t="s">
        <v>25</v>
      </c>
      <c r="M4" s="49"/>
      <c r="N4" s="49"/>
      <c r="O4" s="49"/>
      <c r="P4" s="49"/>
      <c r="Q4" s="49"/>
      <c r="R4" s="50"/>
    </row>
    <row r="5" spans="1:18" ht="91" customHeight="1" thickBot="1" x14ac:dyDescent="0.4">
      <c r="A5" s="41"/>
      <c r="B5" s="42"/>
      <c r="C5" s="43"/>
      <c r="D5" s="45"/>
      <c r="E5" s="46"/>
      <c r="F5" s="46"/>
      <c r="G5" s="46"/>
      <c r="H5" s="46"/>
      <c r="I5" s="46"/>
      <c r="J5" s="46"/>
      <c r="K5" s="47"/>
      <c r="L5" s="51"/>
      <c r="M5" s="52"/>
      <c r="N5" s="52"/>
      <c r="O5" s="52"/>
      <c r="P5" s="52"/>
      <c r="Q5" s="52"/>
      <c r="R5" s="53"/>
    </row>
    <row r="6" spans="1:18" ht="131" customHeight="1" thickTop="1" thickBot="1" x14ac:dyDescent="0.4">
      <c r="A6" s="2" t="s">
        <v>3</v>
      </c>
      <c r="B6" s="2" t="s">
        <v>4</v>
      </c>
      <c r="C6" s="2" t="s">
        <v>5</v>
      </c>
      <c r="D6" s="2" t="s">
        <v>6</v>
      </c>
      <c r="E6" s="2" t="s">
        <v>7</v>
      </c>
      <c r="F6" s="2" t="s">
        <v>8</v>
      </c>
      <c r="G6" s="2" t="s">
        <v>9</v>
      </c>
      <c r="H6" s="3" t="s">
        <v>10</v>
      </c>
      <c r="I6" s="3" t="s">
        <v>11</v>
      </c>
      <c r="J6" s="3" t="s">
        <v>12</v>
      </c>
      <c r="K6" s="4" t="s">
        <v>13</v>
      </c>
      <c r="L6" s="5" t="s">
        <v>28</v>
      </c>
      <c r="M6" s="6" t="s">
        <v>29</v>
      </c>
      <c r="N6" s="6" t="s">
        <v>30</v>
      </c>
      <c r="O6" s="6" t="s">
        <v>31</v>
      </c>
      <c r="P6" s="6" t="s">
        <v>32</v>
      </c>
      <c r="Q6" s="6" t="s">
        <v>33</v>
      </c>
      <c r="R6" s="6" t="s">
        <v>34</v>
      </c>
    </row>
    <row r="7" spans="1:18" ht="34.5" customHeight="1" thickTop="1" thickBot="1" x14ac:dyDescent="0.4">
      <c r="A7" s="7"/>
      <c r="B7" s="7"/>
      <c r="C7" s="7"/>
      <c r="D7" s="7"/>
      <c r="E7" s="8"/>
      <c r="F7" s="8"/>
      <c r="G7" s="8"/>
      <c r="H7" s="9">
        <f t="shared" ref="H7:H10" si="0">F7*G7</f>
        <v>0</v>
      </c>
      <c r="I7" s="9">
        <f>H7*12.07%</f>
        <v>0</v>
      </c>
      <c r="J7" s="10"/>
      <c r="K7" s="11">
        <f t="shared" ref="K7:K10" si="1">H7+I7+J7</f>
        <v>0</v>
      </c>
      <c r="L7" s="8"/>
      <c r="M7" s="8"/>
      <c r="N7" s="8"/>
      <c r="O7" s="8"/>
      <c r="P7" s="8"/>
      <c r="Q7" s="8"/>
      <c r="R7" s="8"/>
    </row>
    <row r="8" spans="1:18" ht="34.5" customHeight="1" thickTop="1" thickBot="1" x14ac:dyDescent="0.4">
      <c r="A8" s="7"/>
      <c r="B8" s="7"/>
      <c r="C8" s="7"/>
      <c r="D8" s="7"/>
      <c r="E8" s="8"/>
      <c r="F8" s="8"/>
      <c r="G8" s="8"/>
      <c r="H8" s="9">
        <f t="shared" si="0"/>
        <v>0</v>
      </c>
      <c r="I8" s="9">
        <f t="shared" ref="I8:I10" si="2">H8*12.07%</f>
        <v>0</v>
      </c>
      <c r="J8" s="10"/>
      <c r="K8" s="11">
        <f t="shared" si="1"/>
        <v>0</v>
      </c>
      <c r="L8" s="8"/>
      <c r="M8" s="8"/>
      <c r="N8" s="8"/>
      <c r="O8" s="8"/>
      <c r="P8" s="8"/>
      <c r="Q8" s="8"/>
      <c r="R8" s="8"/>
    </row>
    <row r="9" spans="1:18" ht="34.5" customHeight="1" thickTop="1" thickBot="1" x14ac:dyDescent="0.4">
      <c r="A9" s="7"/>
      <c r="B9" s="7"/>
      <c r="C9" s="7"/>
      <c r="D9" s="7"/>
      <c r="E9" s="8"/>
      <c r="F9" s="8"/>
      <c r="G9" s="8"/>
      <c r="H9" s="9">
        <f t="shared" si="0"/>
        <v>0</v>
      </c>
      <c r="I9" s="9">
        <f t="shared" si="2"/>
        <v>0</v>
      </c>
      <c r="J9" s="10"/>
      <c r="K9" s="11">
        <f t="shared" si="1"/>
        <v>0</v>
      </c>
      <c r="L9" s="8"/>
      <c r="M9" s="8"/>
      <c r="N9" s="8"/>
      <c r="O9" s="8"/>
      <c r="P9" s="8"/>
      <c r="Q9" s="8"/>
      <c r="R9" s="8"/>
    </row>
    <row r="10" spans="1:18" ht="34.5" customHeight="1" thickTop="1" thickBot="1" x14ac:dyDescent="0.4">
      <c r="A10" s="7"/>
      <c r="B10" s="7"/>
      <c r="C10" s="7"/>
      <c r="D10" s="7"/>
      <c r="E10" s="8"/>
      <c r="F10" s="8"/>
      <c r="G10" s="8"/>
      <c r="H10" s="9">
        <f t="shared" si="0"/>
        <v>0</v>
      </c>
      <c r="I10" s="9">
        <f t="shared" si="2"/>
        <v>0</v>
      </c>
      <c r="J10" s="10"/>
      <c r="K10" s="11">
        <f t="shared" si="1"/>
        <v>0</v>
      </c>
      <c r="L10" s="8"/>
      <c r="M10" s="8"/>
      <c r="N10" s="8"/>
      <c r="O10" s="8"/>
      <c r="P10" s="8"/>
      <c r="Q10" s="8"/>
      <c r="R10" s="8"/>
    </row>
    <row r="11" spans="1:18" ht="16" thickTop="1" x14ac:dyDescent="0.35">
      <c r="A11" s="35" t="s">
        <v>14</v>
      </c>
      <c r="B11" s="36"/>
      <c r="C11" s="37"/>
      <c r="D11" s="12"/>
      <c r="E11" s="12"/>
      <c r="F11" s="13">
        <f t="shared" ref="F11:K11" si="3">SUM(F7:F10)</f>
        <v>0</v>
      </c>
      <c r="G11" s="14">
        <f t="shared" si="3"/>
        <v>0</v>
      </c>
      <c r="H11" s="14">
        <f>SUM(H7:H10)</f>
        <v>0</v>
      </c>
      <c r="I11" s="14">
        <f t="shared" si="3"/>
        <v>0</v>
      </c>
      <c r="J11" s="14">
        <f t="shared" si="3"/>
        <v>0</v>
      </c>
      <c r="K11" s="14">
        <f t="shared" si="3"/>
        <v>0</v>
      </c>
      <c r="L11" s="15"/>
      <c r="M11" s="15"/>
      <c r="N11" s="15"/>
      <c r="O11" s="15"/>
      <c r="P11" s="15"/>
      <c r="Q11" s="16"/>
      <c r="R11" s="17"/>
    </row>
    <row r="12" spans="1:18" ht="15.5" x14ac:dyDescent="0.35">
      <c r="A12" s="18"/>
      <c r="B12" s="19"/>
      <c r="C12" s="19"/>
      <c r="D12" s="19"/>
      <c r="E12" s="19"/>
      <c r="F12" s="19"/>
      <c r="G12" s="19"/>
      <c r="H12" s="19"/>
      <c r="I12" s="19"/>
      <c r="J12" s="19"/>
      <c r="K12" s="19"/>
      <c r="L12" s="19"/>
      <c r="M12" s="19"/>
      <c r="N12" s="19"/>
      <c r="O12" s="19"/>
      <c r="P12" s="19"/>
      <c r="Q12" s="19"/>
      <c r="R12" s="20"/>
    </row>
    <row r="13" spans="1:18" ht="15.5" x14ac:dyDescent="0.35">
      <c r="A13" s="21" t="s">
        <v>15</v>
      </c>
      <c r="B13" s="22"/>
      <c r="C13" s="56"/>
      <c r="D13" s="56"/>
      <c r="E13" s="56"/>
      <c r="F13" s="19"/>
      <c r="G13" s="19"/>
      <c r="H13" s="19"/>
      <c r="I13" s="19"/>
      <c r="J13" s="19"/>
      <c r="K13" s="19"/>
      <c r="L13" s="19"/>
      <c r="M13" s="19"/>
      <c r="N13" s="19"/>
      <c r="O13" s="19"/>
      <c r="P13" s="19"/>
      <c r="Q13" s="19"/>
      <c r="R13" s="20"/>
    </row>
    <row r="14" spans="1:18" ht="15.5" x14ac:dyDescent="0.35">
      <c r="A14" s="21" t="s">
        <v>16</v>
      </c>
      <c r="B14" s="22"/>
      <c r="C14" s="56"/>
      <c r="D14" s="56"/>
      <c r="E14" s="56"/>
      <c r="F14" s="19"/>
      <c r="G14" s="19"/>
      <c r="H14" s="19"/>
      <c r="I14" s="19"/>
      <c r="J14" s="19"/>
      <c r="K14" s="19"/>
      <c r="L14" s="19"/>
      <c r="M14" s="19"/>
      <c r="N14" s="19"/>
      <c r="O14" s="19"/>
      <c r="P14" s="19"/>
      <c r="Q14" s="19"/>
      <c r="R14" s="20"/>
    </row>
    <row r="15" spans="1:18" ht="15.5" x14ac:dyDescent="0.35">
      <c r="A15" s="21" t="s">
        <v>17</v>
      </c>
      <c r="B15" s="22"/>
      <c r="C15" s="56"/>
      <c r="D15" s="56"/>
      <c r="E15" s="56"/>
      <c r="F15" s="19"/>
      <c r="G15" s="19"/>
      <c r="H15" s="19"/>
      <c r="I15" s="19"/>
      <c r="J15" s="19"/>
      <c r="K15" s="19"/>
      <c r="L15" s="19"/>
      <c r="M15" s="19"/>
      <c r="N15" s="54" t="s">
        <v>26</v>
      </c>
      <c r="O15" s="55"/>
      <c r="P15" s="19"/>
      <c r="Q15" s="19"/>
      <c r="R15" s="20"/>
    </row>
    <row r="16" spans="1:18" ht="15.5" x14ac:dyDescent="0.35">
      <c r="A16" s="21" t="s">
        <v>18</v>
      </c>
      <c r="B16" s="22"/>
      <c r="C16" s="57"/>
      <c r="D16" s="57"/>
      <c r="E16" s="57"/>
      <c r="F16" s="19"/>
      <c r="G16" s="19"/>
      <c r="H16" s="19"/>
      <c r="I16" s="19"/>
      <c r="J16" s="19"/>
      <c r="K16" s="19"/>
      <c r="L16" s="19"/>
      <c r="M16" s="19"/>
      <c r="N16" s="19"/>
      <c r="O16" s="19"/>
      <c r="P16" s="19"/>
      <c r="Q16" s="19"/>
      <c r="R16" s="20"/>
    </row>
    <row r="17" spans="1:19" ht="15.5" x14ac:dyDescent="0.35">
      <c r="A17" s="23"/>
      <c r="B17" s="24"/>
      <c r="C17" s="24"/>
      <c r="D17" s="24"/>
      <c r="E17" s="24"/>
      <c r="F17" s="24"/>
      <c r="G17" s="24"/>
      <c r="H17" s="24"/>
      <c r="I17" s="24"/>
      <c r="J17" s="24"/>
      <c r="K17" s="24"/>
      <c r="L17" s="24"/>
      <c r="M17" s="24"/>
      <c r="N17" s="24"/>
      <c r="O17" s="24"/>
      <c r="P17" s="24"/>
      <c r="Q17" s="24"/>
      <c r="R17" s="25"/>
      <c r="S17" s="1"/>
    </row>
    <row r="18" spans="1:19" x14ac:dyDescent="0.35"/>
    <row r="19" spans="1:19" x14ac:dyDescent="0.35"/>
    <row r="20" spans="1:19" x14ac:dyDescent="0.35"/>
    <row r="21" spans="1:19" x14ac:dyDescent="0.35"/>
    <row r="22" spans="1:19" x14ac:dyDescent="0.35"/>
    <row r="23" spans="1:19" x14ac:dyDescent="0.35"/>
    <row r="24" spans="1:19" x14ac:dyDescent="0.35"/>
    <row r="25" spans="1:19" x14ac:dyDescent="0.35"/>
    <row r="26" spans="1:19" x14ac:dyDescent="0.35"/>
    <row r="27" spans="1:19" x14ac:dyDescent="0.35"/>
    <row r="28" spans="1:19" x14ac:dyDescent="0.35"/>
    <row r="29" spans="1:19" x14ac:dyDescent="0.35"/>
    <row r="30" spans="1:19" x14ac:dyDescent="0.35"/>
    <row r="31" spans="1:19" x14ac:dyDescent="0.35"/>
    <row r="32" spans="1:19" x14ac:dyDescent="0.35"/>
    <row r="33" x14ac:dyDescent="0.35"/>
    <row r="34" x14ac:dyDescent="0.35"/>
    <row r="35" x14ac:dyDescent="0.35"/>
    <row r="36" x14ac:dyDescent="0.35"/>
  </sheetData>
  <sheetProtection algorithmName="SHA-512" hashValue="kRKnX8qTiQMYtSLyPyS1cAeAkuj6L3iYxNdjlER++FFpEDzyJ9p8kP1HCorEG8dNOtkZ4DNmx3Yfn/+Vv76wnQ==" saltValue="Y5d0bwwNV9s6PCYP+wf/9w==" spinCount="100000" sheet="1" objects="1" scenarios="1"/>
  <dataConsolidate/>
  <mergeCells count="12">
    <mergeCell ref="N15:O15"/>
    <mergeCell ref="C13:E13"/>
    <mergeCell ref="C14:E14"/>
    <mergeCell ref="C15:E15"/>
    <mergeCell ref="C16:E16"/>
    <mergeCell ref="A1:R1"/>
    <mergeCell ref="A2:R2"/>
    <mergeCell ref="A3:R3"/>
    <mergeCell ref="A11:C11"/>
    <mergeCell ref="A4:C5"/>
    <mergeCell ref="D4:K5"/>
    <mergeCell ref="L4:R5"/>
  </mergeCells>
  <hyperlinks>
    <hyperlink ref="A3:R3" r:id="rId1" display="https://uoe.sharepoint.com/sites/FinanceSpecialistServices/SitePages/Payments-to-Staff.aspx" xr:uid="{00000000-0004-0000-0000-000001000000}"/>
    <hyperlink ref="L4:R5" r:id="rId2" display="https://uoe.sharepoint.com/sites/FinanceHub/SitePages/Chart-of-Accounts.aspx" xr:uid="{E842EAA5-850B-44CE-9CD0-316C606C7BD1}"/>
  </hyperlinks>
  <pageMargins left="0.70866141732283472" right="0.70866141732283472" top="0.74803149606299213" bottom="0.74803149606299213" header="0.31496062992125984" footer="0.31496062992125984"/>
  <pageSetup paperSize="9" scale="64" orientation="landscape" horizontalDpi="300" verticalDpi="300" r:id="rId3"/>
  <drawing r:id="rId4"/>
  <legacyDrawing r:id="rId5"/>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Sheet2!$A$2:$A$37</xm:f>
          </x14:formula1>
          <xm:sqref>D7:D10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
  <sheetViews>
    <sheetView workbookViewId="0">
      <selection activeCell="F2" sqref="F2"/>
    </sheetView>
  </sheetViews>
  <sheetFormatPr defaultRowHeight="14.5" x14ac:dyDescent="0.35"/>
  <cols>
    <col min="1" max="1" width="51.6328125" bestFit="1" customWidth="1"/>
  </cols>
  <sheetData>
    <row r="1" spans="1:6" x14ac:dyDescent="0.35">
      <c r="A1" t="s">
        <v>19</v>
      </c>
      <c r="B1" t="s">
        <v>20</v>
      </c>
    </row>
    <row r="2" spans="1:6" x14ac:dyDescent="0.35">
      <c r="A2" t="s">
        <v>21</v>
      </c>
      <c r="F2" t="b">
        <f>IF(Sheet1!D7=Sheet2!A2,"12.07%",IF(Sheet1!D7=Sheet2!A3,"12.07%",IF(Sheet1!D7=Sheet2!A4,"12.07%",IF(Sheet1!D7=Sheet2!A5,"18.1%"))))</f>
        <v>0</v>
      </c>
    </row>
    <row r="3" spans="1:6" x14ac:dyDescent="0.35">
      <c r="A3" t="s">
        <v>22</v>
      </c>
      <c r="F3" t="b">
        <f>IF(Sheet1!D8=Sheet2!A2,"12.07%",IF(Sheet1!D8=Sheet2!A3,"12.07%",IF(Sheet1!D8=Sheet2!A4,"12.07%",IF(Sheet1!D8=Sheet2!A5,"18.1%"))))</f>
        <v>0</v>
      </c>
    </row>
    <row r="4" spans="1:6" x14ac:dyDescent="0.35">
      <c r="A4" t="s">
        <v>23</v>
      </c>
      <c r="F4" t="b">
        <f>IF(Sheet1!D9=Sheet2!A2,"12.07%",IF(Sheet1!D9=Sheet2!A3,"12.07%",IF(Sheet1!D9=Sheet2!A4,"12.07%",IF(Sheet1!D9=Sheet2!A5,"18.1%"))))</f>
        <v>0</v>
      </c>
    </row>
    <row r="5" spans="1:6" x14ac:dyDescent="0.35">
      <c r="A5" t="s">
        <v>24</v>
      </c>
      <c r="F5" t="b">
        <f>IF(Sheet1!D10=Sheet2!A2,"12.07%",IF(Sheet1!D10=Sheet2!A3,"12.07%",IF(Sheet1!D10=Sheet2!A4,"12.07%",IF(Sheet1!D10=Sheet2!A5,"18.1%"))))</f>
        <v>0</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9f0800a-095f-402c-8ba8-677574ab9e1c">
      <Terms xmlns="http://schemas.microsoft.com/office/infopath/2007/PartnerControls"/>
    </lcf76f155ced4ddcb4097134ff3c332f>
    <TaxCatchAll xmlns="38c94261-0d8f-4608-8c20-8ae9b13b83d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C6711954F6F1A43BD3A45298E41533B" ma:contentTypeVersion="13" ma:contentTypeDescription="Create a new document." ma:contentTypeScope="" ma:versionID="93017ec32402f893f130fced0b1febf4">
  <xsd:schema xmlns:xsd="http://www.w3.org/2001/XMLSchema" xmlns:xs="http://www.w3.org/2001/XMLSchema" xmlns:p="http://schemas.microsoft.com/office/2006/metadata/properties" xmlns:ns2="39f0800a-095f-402c-8ba8-677574ab9e1c" xmlns:ns3="38c94261-0d8f-4608-8c20-8ae9b13b83dc" targetNamespace="http://schemas.microsoft.com/office/2006/metadata/properties" ma:root="true" ma:fieldsID="eef6c08578d6ce0d9ab38237f5e0bc02" ns2:_="" ns3:_="">
    <xsd:import namespace="39f0800a-095f-402c-8ba8-677574ab9e1c"/>
    <xsd:import namespace="38c94261-0d8f-4608-8c20-8ae9b13b83d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f0800a-095f-402c-8ba8-677574ab9e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54eff52-6b6d-4e5f-a3b0-187f185b1db6"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8c94261-0d8f-4608-8c20-8ae9b13b83d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1d00051c-18c4-4d45-9635-277cafb3e353}" ma:internalName="TaxCatchAll" ma:showField="CatchAllData" ma:web="38c94261-0d8f-4608-8c20-8ae9b13b83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72A743E-B442-41D9-B413-BA6775269105}">
  <ds:schemaRefs>
    <ds:schemaRef ds:uri="http://schemas.openxmlformats.org/package/2006/metadata/core-properties"/>
    <ds:schemaRef ds:uri="http://www.w3.org/XML/1998/namespace"/>
    <ds:schemaRef ds:uri="http://schemas.microsoft.com/office/infopath/2007/PartnerControls"/>
    <ds:schemaRef ds:uri="39f0800a-095f-402c-8ba8-677574ab9e1c"/>
    <ds:schemaRef ds:uri="http://schemas.microsoft.com/office/2006/documentManagement/types"/>
    <ds:schemaRef ds:uri="http://purl.org/dc/terms/"/>
    <ds:schemaRef ds:uri="38c94261-0d8f-4608-8c20-8ae9b13b83dc"/>
    <ds:schemaRef ds:uri="http://schemas.microsoft.com/office/2006/metadata/properties"/>
    <ds:schemaRef ds:uri="http://purl.org/dc/dcmitype/"/>
    <ds:schemaRef ds:uri="http://purl.org/dc/elements/1.1/"/>
  </ds:schemaRefs>
</ds:datastoreItem>
</file>

<file path=customXml/itemProps2.xml><?xml version="1.0" encoding="utf-8"?>
<ds:datastoreItem xmlns:ds="http://schemas.openxmlformats.org/officeDocument/2006/customXml" ds:itemID="{F2DB37D2-12F7-4D57-8743-6835A909B6DE}">
  <ds:schemaRefs>
    <ds:schemaRef ds:uri="http://schemas.microsoft.com/sharepoint/v3/contenttype/forms"/>
  </ds:schemaRefs>
</ds:datastoreItem>
</file>

<file path=customXml/itemProps3.xml><?xml version="1.0" encoding="utf-8"?>
<ds:datastoreItem xmlns:ds="http://schemas.openxmlformats.org/officeDocument/2006/customXml" ds:itemID="{0E2ABE93-17BA-4AF5-ACD2-E96B3C4975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f0800a-095f-402c-8ba8-677574ab9e1c"/>
    <ds:schemaRef ds:uri="38c94261-0d8f-4608-8c20-8ae9b13b83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Manager/>
  <Company>University of Edinburgh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RICHARDSON Kerry</dc:creator>
  <cp:keywords/>
  <dc:description/>
  <cp:lastModifiedBy>Morag Eadie</cp:lastModifiedBy>
  <cp:revision/>
  <dcterms:created xsi:type="dcterms:W3CDTF">2020-02-11T13:17:58Z</dcterms:created>
  <dcterms:modified xsi:type="dcterms:W3CDTF">2025-07-15T09:08:06Z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0x0101007C6711954F6F1A43BD3A45298E41533B</vt:lpwstr>
  </property>
  <property fmtid="{D5CDD505-2E9C-101B-9397-08002B2CF9AE}" pid="3" name="MediaServiceImageTags">
    <vt:lpwstr/>
  </property>
</Properties>
</file>